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'!$6:$9</definedName>
  </definedNames>
  <calcPr fullCalcOnLoad="1"/>
</workbook>
</file>

<file path=xl/sharedStrings.xml><?xml version="1.0" encoding="utf-8"?>
<sst xmlns="http://schemas.openxmlformats.org/spreadsheetml/2006/main" count="93" uniqueCount="44">
  <si>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</si>
  <si>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</si>
  <si>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</si>
  <si>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</si>
  <si>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</si>
  <si>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</si>
  <si>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1.2</t>
  </si>
  <si>
    <t>из них:</t>
  </si>
  <si>
    <t>в том числе по объектам: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</si>
  <si>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</si>
  <si>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</si>
  <si>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</si>
  <si>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 xml:space="preserve">Капитальный ремонт автомобильных дорог,всего: </t>
  </si>
  <si>
    <t>1.3</t>
  </si>
  <si>
    <t>в том числе по Программам и мероприятиям:</t>
  </si>
  <si>
    <t>Проектирование и строительство (реконструкция) автомобильных дорог общего пользования местного значения. ВСЕГО: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</si>
  <si>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</si>
  <si>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</si>
  <si>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</si>
  <si>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</si>
  <si>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</si>
  <si>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</si>
  <si>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средств:</t>
  </si>
  <si>
    <t xml:space="preserve">Ввод мощностей </t>
  </si>
  <si>
    <t>км</t>
  </si>
  <si>
    <t>местного бюджета</t>
  </si>
  <si>
    <t>Х</t>
  </si>
  <si>
    <t xml:space="preserve">Оплачено подрядчику                                     (Кассовые расходы МО) </t>
  </si>
  <si>
    <t>местного бюджета (гр.8-гр.17)</t>
  </si>
  <si>
    <t>кол-во единиц двор.террит-й, проездов</t>
  </si>
  <si>
    <t>х</t>
  </si>
  <si>
    <t>Плановое значение показателей по Соглашению                                   (гр.13-18 Прилож. № 1)</t>
  </si>
  <si>
    <t>областного бюджета</t>
  </si>
  <si>
    <t>областного бюджета (гр.7-гр.16)</t>
  </si>
  <si>
    <t xml:space="preserve">Глава Администрации _______________/В.В. Сидоренко/ </t>
  </si>
  <si>
    <t>Администрация муниципального образования "Агалатовское сельское поселение" Всеволожского района Ленинградской области</t>
  </si>
  <si>
    <t xml:space="preserve">Ремонт проезда к дворовой территории многоквартирных жилых домов №№196,197,198,199,200,201,202 в дер. Агалатово Всеволожского района Ленинградской области </t>
  </si>
  <si>
    <t xml:space="preserve">Ремонт проезда к дворовой территории многоквартирных жилых домов №№203,204  в дер. Агалатово Всеволожского района Ленинградской области </t>
  </si>
  <si>
    <t xml:space="preserve">        </t>
  </si>
  <si>
    <t>Главный бухгалтер</t>
  </si>
  <si>
    <t xml:space="preserve"> ______________  /Н.В. Быстрова/ </t>
  </si>
  <si>
    <t>1.1.</t>
  </si>
  <si>
    <t>Ввод мощностей в 2014 году</t>
  </si>
  <si>
    <t xml:space="preserve">                                                                                                                      О Т Ч Е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бюджета МО "Агалатовское сельское поселение" Всеволожского района Лениградской области  на реализацию мероприятий Программ муниципального образования в рамках долгосрочной целевой программы «Совершенствование и развитие автомобильных дорог Ленинградской области на 2009-2020 годы"    по состоянию на   01  января 2015 года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</si>
</sst>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_-* #,##0.00000_р_._-;\-* #,##0.00000_р_._-;_-* &quot;-&quot;?????_р_._-;_-@_-"/>
    <numFmt numFmtId="184" formatCode="#,##0.00000_р_."/>
    <numFmt numFmtId="185" formatCode="#,##0.00_р_."/>
    <numFmt numFmtId="186" formatCode="#,##0.0000"/>
    <numFmt numFmtId="187" formatCode="0.00000"/>
    <numFmt numFmtId="188" formatCode="[$-FC19]d\ mmmm\ yyyy\ &quot;г.&quot;"/>
    <numFmt numFmtId="189" formatCode="0.0000"/>
  </numFmts>
  <fonts count="5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b/>
      <i/>
      <sz val="8"/>
      <name val="Times New Roman Cyr"/>
      <family val="0"/>
    </font>
    <font>
      <b/>
      <sz val="8"/>
      <color indexed="9"/>
      <name val="Times New Roman CYR"/>
      <family val="1"/>
    </font>
    <font>
      <b/>
      <i/>
      <sz val="8"/>
      <color indexed="8"/>
      <name val="Times New Roman Cyr"/>
      <family val="0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left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49" fontId="12" fillId="0" borderId="17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7" fillId="0" borderId="18" xfId="53" applyNumberFormat="1" applyFont="1" applyFill="1" applyBorder="1" applyAlignment="1">
      <alignment horizontal="center" vertical="center" wrapText="1"/>
      <protection/>
    </xf>
    <xf numFmtId="0" fontId="7" fillId="0" borderId="19" xfId="53" applyNumberFormat="1" applyFont="1" applyFill="1" applyBorder="1" applyAlignment="1">
      <alignment horizontal="center" vertical="center" wrapText="1"/>
      <protection/>
    </xf>
    <xf numFmtId="49" fontId="12" fillId="0" borderId="20" xfId="0" applyNumberFormat="1" applyFont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left" vertical="center" wrapText="1"/>
    </xf>
    <xf numFmtId="2" fontId="14" fillId="33" borderId="2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21" xfId="5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0" fontId="7" fillId="0" borderId="22" xfId="53" applyNumberFormat="1" applyFont="1" applyFill="1" applyBorder="1" applyAlignment="1">
      <alignment horizontal="center" vertical="center" wrapText="1"/>
      <protection/>
    </xf>
    <xf numFmtId="0" fontId="7" fillId="0" borderId="23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6" fillId="0" borderId="24" xfId="53" applyNumberFormat="1" applyFont="1" applyFill="1" applyBorder="1" applyAlignment="1">
      <alignment horizontal="center" vertical="center" wrapText="1"/>
      <protection/>
    </xf>
    <xf numFmtId="173" fontId="16" fillId="0" borderId="24" xfId="53" applyNumberFormat="1" applyFont="1" applyFill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2" fontId="16" fillId="0" borderId="13" xfId="53" applyNumberFormat="1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7" fillId="0" borderId="14" xfId="53" applyNumberFormat="1" applyFont="1" applyFill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2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2" fontId="16" fillId="0" borderId="24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3" fontId="5" fillId="33" borderId="10" xfId="0" applyNumberFormat="1" applyFont="1" applyFill="1" applyBorder="1" applyAlignment="1">
      <alignment vertical="center" textRotation="90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2" fontId="13" fillId="33" borderId="2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horizontal="center" vertical="center" wrapText="1"/>
    </xf>
    <xf numFmtId="178" fontId="15" fillId="33" borderId="15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173" fontId="17" fillId="0" borderId="15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15" fillId="0" borderId="14" xfId="58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1" fontId="17" fillId="0" borderId="10" xfId="58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178" fontId="17" fillId="33" borderId="11" xfId="0" applyNumberFormat="1" applyFont="1" applyFill="1" applyBorder="1" applyAlignment="1">
      <alignment horizontal="center" vertical="center" wrapText="1"/>
    </xf>
    <xf numFmtId="172" fontId="17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/>
    </xf>
    <xf numFmtId="2" fontId="7" fillId="0" borderId="18" xfId="53" applyNumberFormat="1" applyFont="1" applyFill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2" fontId="7" fillId="0" borderId="21" xfId="53" applyNumberFormat="1" applyFont="1" applyFill="1" applyBorder="1" applyAlignment="1">
      <alignment horizontal="center" vertical="center" wrapText="1"/>
      <protection/>
    </xf>
    <xf numFmtId="2" fontId="7" fillId="0" borderId="15" xfId="53" applyNumberFormat="1" applyFont="1" applyFill="1" applyBorder="1" applyAlignment="1">
      <alignment horizontal="center" vertical="center" wrapText="1"/>
      <protection/>
    </xf>
    <xf numFmtId="2" fontId="16" fillId="0" borderId="11" xfId="53" applyNumberFormat="1" applyFont="1" applyFill="1" applyBorder="1" applyAlignment="1">
      <alignment horizontal="center" vertical="center" wrapText="1"/>
      <protection/>
    </xf>
    <xf numFmtId="2" fontId="16" fillId="0" borderId="21" xfId="53" applyNumberFormat="1" applyFont="1" applyFill="1" applyBorder="1" applyAlignment="1">
      <alignment horizontal="center" vertical="center" wrapText="1"/>
      <protection/>
    </xf>
    <xf numFmtId="2" fontId="16" fillId="0" borderId="15" xfId="53" applyNumberFormat="1" applyFont="1" applyFill="1" applyBorder="1" applyAlignment="1">
      <alignment horizontal="center" vertical="center" wrapText="1"/>
      <protection/>
    </xf>
    <xf numFmtId="2" fontId="7" fillId="0" borderId="22" xfId="53" applyNumberFormat="1" applyFont="1" applyFill="1" applyBorder="1" applyAlignment="1">
      <alignment horizontal="center" vertical="center" wrapText="1"/>
      <protection/>
    </xf>
    <xf numFmtId="2" fontId="17" fillId="0" borderId="10" xfId="58" applyNumberFormat="1" applyFont="1" applyFill="1" applyBorder="1" applyAlignment="1">
      <alignment horizontal="center" vertical="center" wrapText="1"/>
    </xf>
    <xf numFmtId="178" fontId="16" fillId="0" borderId="24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24" xfId="53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2" fontId="5" fillId="0" borderId="0" xfId="0" applyNumberFormat="1" applyFont="1" applyAlignment="1">
      <alignment horizontal="center" vertical="center" wrapText="1"/>
    </xf>
    <xf numFmtId="0" fontId="7" fillId="0" borderId="20" xfId="53" applyNumberFormat="1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C4">
      <selection activeCell="R6" sqref="R6:T6"/>
    </sheetView>
  </sheetViews>
  <sheetFormatPr defaultColWidth="9.00390625" defaultRowHeight="12.75"/>
  <cols>
    <col min="1" max="1" width="5.75390625" style="0" customWidth="1"/>
    <col min="2" max="2" width="18.625" style="0" customWidth="1"/>
    <col min="3" max="3" width="5.25390625" style="0" customWidth="1"/>
    <col min="4" max="4" width="6.375" style="0" customWidth="1"/>
    <col min="5" max="5" width="4.875" style="0" customWidth="1"/>
    <col min="6" max="6" width="10.125" style="0" customWidth="1"/>
    <col min="7" max="8" width="9.75390625" style="0" customWidth="1"/>
    <col min="9" max="9" width="4.375" style="0" customWidth="1"/>
    <col min="10" max="10" width="6.625" style="0" customWidth="1"/>
    <col min="11" max="11" width="4.00390625" style="0" customWidth="1"/>
    <col min="12" max="12" width="9.875" style="0" customWidth="1"/>
    <col min="13" max="13" width="9.375" style="0" customWidth="1"/>
    <col min="14" max="14" width="10.625" style="0" customWidth="1"/>
    <col min="15" max="15" width="9.125" style="0" customWidth="1"/>
    <col min="16" max="16" width="10.375" style="0" customWidth="1"/>
    <col min="17" max="18" width="9.75390625" style="0" customWidth="1"/>
    <col min="19" max="19" width="10.875" style="0" customWidth="1"/>
    <col min="20" max="20" width="9.375" style="0" customWidth="1"/>
    <col min="21" max="21" width="9.00390625" style="0" customWidth="1"/>
  </cols>
  <sheetData>
    <row r="1" ht="57.75" customHeight="1" hidden="1">
      <c r="J1" t="s">
        <v>38</v>
      </c>
    </row>
    <row r="2" spans="2:21" ht="17.25" customHeight="1" hidden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65"/>
      <c r="P2" s="165"/>
      <c r="Q2" s="165"/>
      <c r="R2" s="165"/>
      <c r="S2" s="165"/>
      <c r="T2" s="165"/>
      <c r="U2" s="165"/>
    </row>
    <row r="3" spans="2:21" ht="12.75" customHeight="1" hidden="1">
      <c r="B3" s="164" t="s">
        <v>43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2:21" ht="48" customHeight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</row>
    <row r="5" spans="2:21" ht="39.75" customHeight="1">
      <c r="B5" s="167"/>
      <c r="C5" s="167"/>
      <c r="D5" s="167"/>
      <c r="E5" s="167"/>
      <c r="F5" s="167"/>
      <c r="G5" s="167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</row>
    <row r="6" spans="1:21" ht="44.25" customHeight="1">
      <c r="A6" s="156" t="s">
        <v>16</v>
      </c>
      <c r="B6" s="156" t="s">
        <v>17</v>
      </c>
      <c r="C6" s="166" t="s">
        <v>31</v>
      </c>
      <c r="D6" s="154"/>
      <c r="E6" s="154"/>
      <c r="F6" s="154"/>
      <c r="G6" s="154"/>
      <c r="H6" s="155"/>
      <c r="I6" s="166" t="s">
        <v>18</v>
      </c>
      <c r="J6" s="154"/>
      <c r="K6" s="154"/>
      <c r="L6" s="154"/>
      <c r="M6" s="154"/>
      <c r="N6" s="155"/>
      <c r="O6" s="166" t="s">
        <v>27</v>
      </c>
      <c r="P6" s="154"/>
      <c r="Q6" s="155"/>
      <c r="R6" s="166" t="s">
        <v>19</v>
      </c>
      <c r="S6" s="154"/>
      <c r="T6" s="155"/>
      <c r="U6" s="156" t="s">
        <v>20</v>
      </c>
    </row>
    <row r="7" spans="1:21" ht="21" customHeight="1">
      <c r="A7" s="160"/>
      <c r="B7" s="160"/>
      <c r="C7" s="161" t="s">
        <v>42</v>
      </c>
      <c r="D7" s="162"/>
      <c r="E7" s="163"/>
      <c r="F7" s="156" t="s">
        <v>21</v>
      </c>
      <c r="G7" s="154" t="s">
        <v>22</v>
      </c>
      <c r="H7" s="155"/>
      <c r="I7" s="161" t="s">
        <v>23</v>
      </c>
      <c r="J7" s="162"/>
      <c r="K7" s="163"/>
      <c r="L7" s="156" t="s">
        <v>21</v>
      </c>
      <c r="M7" s="154" t="s">
        <v>22</v>
      </c>
      <c r="N7" s="155"/>
      <c r="O7" s="156" t="s">
        <v>21</v>
      </c>
      <c r="P7" s="154" t="s">
        <v>22</v>
      </c>
      <c r="Q7" s="155"/>
      <c r="R7" s="156" t="s">
        <v>21</v>
      </c>
      <c r="S7" s="154" t="s">
        <v>22</v>
      </c>
      <c r="T7" s="155"/>
      <c r="U7" s="160"/>
    </row>
    <row r="8" spans="1:21" ht="48" customHeight="1">
      <c r="A8" s="157"/>
      <c r="B8" s="157"/>
      <c r="C8" s="72" t="s">
        <v>29</v>
      </c>
      <c r="D8" s="73" t="s">
        <v>2</v>
      </c>
      <c r="E8" s="73" t="s">
        <v>24</v>
      </c>
      <c r="F8" s="157"/>
      <c r="G8" s="9" t="s">
        <v>32</v>
      </c>
      <c r="H8" s="9" t="s">
        <v>25</v>
      </c>
      <c r="I8" s="72" t="s">
        <v>29</v>
      </c>
      <c r="J8" s="73" t="s">
        <v>2</v>
      </c>
      <c r="K8" s="73" t="s">
        <v>24</v>
      </c>
      <c r="L8" s="157"/>
      <c r="M8" s="9" t="s">
        <v>32</v>
      </c>
      <c r="N8" s="9" t="s">
        <v>25</v>
      </c>
      <c r="O8" s="157"/>
      <c r="P8" s="9" t="s">
        <v>32</v>
      </c>
      <c r="Q8" s="9" t="s">
        <v>25</v>
      </c>
      <c r="R8" s="157"/>
      <c r="S8" s="9" t="s">
        <v>33</v>
      </c>
      <c r="T8" s="9" t="s">
        <v>28</v>
      </c>
      <c r="U8" s="157"/>
    </row>
    <row r="9" spans="1:21" ht="15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 s="9">
        <v>8</v>
      </c>
      <c r="I9" s="8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8">
        <v>15</v>
      </c>
      <c r="P9" s="9">
        <v>16</v>
      </c>
      <c r="Q9" s="9">
        <v>17</v>
      </c>
      <c r="R9" s="8">
        <v>18</v>
      </c>
      <c r="S9" s="9">
        <v>19</v>
      </c>
      <c r="T9" s="9">
        <v>20</v>
      </c>
      <c r="U9" s="8">
        <v>21</v>
      </c>
    </row>
    <row r="10" spans="1:21" ht="52.5" customHeight="1">
      <c r="A10" s="11"/>
      <c r="B10" s="74" t="s">
        <v>10</v>
      </c>
      <c r="C10" s="45">
        <v>2</v>
      </c>
      <c r="D10" s="151">
        <f>D27</f>
        <v>5084</v>
      </c>
      <c r="E10" s="46" t="s">
        <v>30</v>
      </c>
      <c r="F10" s="75">
        <f>F16+F27</f>
        <v>4752185.88</v>
      </c>
      <c r="G10" s="75">
        <f>G16+G27</f>
        <v>2659987</v>
      </c>
      <c r="H10" s="75">
        <f>H16+H27</f>
        <v>2092198.88</v>
      </c>
      <c r="I10" s="45">
        <v>1</v>
      </c>
      <c r="J10" s="45">
        <v>715</v>
      </c>
      <c r="K10" s="45" t="s">
        <v>30</v>
      </c>
      <c r="L10" s="58">
        <f>L49+L50</f>
        <v>3300014.38</v>
      </c>
      <c r="M10" s="67">
        <f aca="true" t="shared" si="0" ref="M10:T10">M27</f>
        <v>2659987</v>
      </c>
      <c r="N10" s="67">
        <f t="shared" si="0"/>
        <v>640027.38</v>
      </c>
      <c r="O10" s="150">
        <f t="shared" si="0"/>
        <v>3300014.38</v>
      </c>
      <c r="P10" s="150">
        <f t="shared" si="0"/>
        <v>2659987</v>
      </c>
      <c r="Q10" s="150">
        <f t="shared" si="0"/>
        <v>640027.38</v>
      </c>
      <c r="R10" s="58">
        <f t="shared" si="0"/>
        <v>0</v>
      </c>
      <c r="S10" s="67">
        <f t="shared" si="0"/>
        <v>0</v>
      </c>
      <c r="T10" s="67">
        <f t="shared" si="0"/>
        <v>0</v>
      </c>
      <c r="U10" s="7"/>
    </row>
    <row r="11" spans="1:21" ht="19.5" customHeight="1" thickBot="1">
      <c r="A11" s="21"/>
      <c r="B11" s="22" t="s">
        <v>14</v>
      </c>
      <c r="C11" s="76"/>
      <c r="D11" s="76"/>
      <c r="E11" s="76"/>
      <c r="F11" s="77"/>
      <c r="G11" s="77"/>
      <c r="H11" s="77"/>
      <c r="I11" s="17"/>
      <c r="J11" s="23"/>
      <c r="K11" s="23"/>
      <c r="L11" s="23"/>
      <c r="M11" s="23"/>
      <c r="N11" s="23"/>
      <c r="O11" s="23"/>
      <c r="P11" s="23"/>
      <c r="Q11" s="23"/>
      <c r="R11" s="141"/>
      <c r="S11" s="141"/>
      <c r="T11" s="141"/>
      <c r="U11" s="24"/>
    </row>
    <row r="12" spans="1:21" ht="44.25" customHeight="1" hidden="1" thickBot="1">
      <c r="A12" s="13" t="s">
        <v>4</v>
      </c>
      <c r="B12" s="26" t="s">
        <v>15</v>
      </c>
      <c r="C12" s="37" t="s">
        <v>26</v>
      </c>
      <c r="D12" s="37" t="s">
        <v>26</v>
      </c>
      <c r="E12" s="78"/>
      <c r="F12" s="79"/>
      <c r="G12" s="79"/>
      <c r="H12" s="79"/>
      <c r="I12" s="37" t="s">
        <v>26</v>
      </c>
      <c r="J12" s="37" t="s">
        <v>26</v>
      </c>
      <c r="K12" s="7"/>
      <c r="L12" s="7"/>
      <c r="M12" s="7"/>
      <c r="N12" s="7"/>
      <c r="O12" s="7"/>
      <c r="P12" s="7"/>
      <c r="Q12" s="7"/>
      <c r="R12" s="142"/>
      <c r="S12" s="142"/>
      <c r="T12" s="142"/>
      <c r="U12" s="7"/>
    </row>
    <row r="13" spans="1:21" ht="10.5" customHeight="1" hidden="1" thickBot="1">
      <c r="A13" s="25"/>
      <c r="B13" s="27" t="s">
        <v>8</v>
      </c>
      <c r="C13" s="80"/>
      <c r="D13" s="80"/>
      <c r="E13" s="80"/>
      <c r="F13" s="81"/>
      <c r="G13" s="81"/>
      <c r="H13" s="81"/>
      <c r="I13" s="82"/>
      <c r="J13" s="5"/>
      <c r="K13" s="5"/>
      <c r="L13" s="5"/>
      <c r="M13" s="5"/>
      <c r="N13" s="5"/>
      <c r="O13" s="5"/>
      <c r="P13" s="5"/>
      <c r="Q13" s="5"/>
      <c r="R13" s="143"/>
      <c r="S13" s="143"/>
      <c r="T13" s="143"/>
      <c r="U13" s="6"/>
    </row>
    <row r="14" spans="1:21" ht="12.75" customHeight="1" hidden="1" thickBot="1">
      <c r="A14" s="3" t="s">
        <v>0</v>
      </c>
      <c r="B14" s="14"/>
      <c r="C14" s="33" t="s">
        <v>26</v>
      </c>
      <c r="D14" s="33" t="s">
        <v>26</v>
      </c>
      <c r="E14" s="83"/>
      <c r="F14" s="84"/>
      <c r="G14" s="84"/>
      <c r="H14" s="84"/>
      <c r="I14" s="33" t="s">
        <v>26</v>
      </c>
      <c r="J14" s="33" t="s">
        <v>26</v>
      </c>
      <c r="K14" s="8"/>
      <c r="L14" s="8"/>
      <c r="M14" s="8"/>
      <c r="N14" s="8"/>
      <c r="O14" s="8"/>
      <c r="P14" s="8"/>
      <c r="Q14" s="8"/>
      <c r="R14" s="61"/>
      <c r="S14" s="61"/>
      <c r="T14" s="61"/>
      <c r="U14" s="8"/>
    </row>
    <row r="15" spans="1:21" ht="12.75" customHeight="1" hidden="1" thickBot="1">
      <c r="A15" s="16">
        <v>2</v>
      </c>
      <c r="B15" s="17"/>
      <c r="C15" s="35" t="s">
        <v>26</v>
      </c>
      <c r="D15" s="35" t="s">
        <v>26</v>
      </c>
      <c r="E15" s="85"/>
      <c r="F15" s="77"/>
      <c r="G15" s="77"/>
      <c r="H15" s="77"/>
      <c r="I15" s="35" t="s">
        <v>26</v>
      </c>
      <c r="J15" s="35" t="s">
        <v>26</v>
      </c>
      <c r="K15" s="30"/>
      <c r="L15" s="31"/>
      <c r="M15" s="30"/>
      <c r="N15" s="30"/>
      <c r="O15" s="31"/>
      <c r="P15" s="30"/>
      <c r="Q15" s="30"/>
      <c r="R15" s="144"/>
      <c r="S15" s="145"/>
      <c r="T15" s="145"/>
      <c r="U15" s="31"/>
    </row>
    <row r="16" spans="1:21" ht="89.25" customHeight="1" hidden="1">
      <c r="A16" s="18" t="s">
        <v>4</v>
      </c>
      <c r="B16" s="47" t="s">
        <v>9</v>
      </c>
      <c r="C16" s="48" t="s">
        <v>26</v>
      </c>
      <c r="D16" s="48"/>
      <c r="E16" s="86"/>
      <c r="F16" s="87"/>
      <c r="G16" s="87"/>
      <c r="H16" s="87"/>
      <c r="I16" s="48"/>
      <c r="J16" s="48"/>
      <c r="K16" s="86"/>
      <c r="L16" s="58"/>
      <c r="M16" s="58"/>
      <c r="N16" s="58"/>
      <c r="O16" s="58"/>
      <c r="P16" s="58"/>
      <c r="Q16" s="58"/>
      <c r="R16" s="58"/>
      <c r="S16" s="58"/>
      <c r="T16" s="58"/>
      <c r="U16" s="7"/>
    </row>
    <row r="17" spans="1:21" ht="14.25" customHeight="1" hidden="1">
      <c r="A17" s="25"/>
      <c r="B17" s="49" t="s">
        <v>7</v>
      </c>
      <c r="C17" s="82"/>
      <c r="D17" s="82"/>
      <c r="E17" s="82"/>
      <c r="F17" s="88"/>
      <c r="G17" s="88"/>
      <c r="H17" s="88"/>
      <c r="I17" s="82"/>
      <c r="J17" s="82"/>
      <c r="K17" s="82"/>
      <c r="L17" s="5"/>
      <c r="M17" s="5"/>
      <c r="N17" s="5"/>
      <c r="O17" s="5"/>
      <c r="P17" s="5"/>
      <c r="Q17" s="5"/>
      <c r="R17" s="146"/>
      <c r="S17" s="146"/>
      <c r="T17" s="146"/>
      <c r="U17" s="6"/>
    </row>
    <row r="18" spans="1:21" ht="5.25" customHeight="1" hidden="1">
      <c r="A18" s="29" t="s">
        <v>0</v>
      </c>
      <c r="B18" s="50" t="s">
        <v>12</v>
      </c>
      <c r="C18" s="51" t="s">
        <v>26</v>
      </c>
      <c r="D18" s="89"/>
      <c r="E18" s="89"/>
      <c r="F18" s="90"/>
      <c r="G18" s="90"/>
      <c r="H18" s="90"/>
      <c r="I18" s="51"/>
      <c r="J18" s="89"/>
      <c r="K18" s="89"/>
      <c r="L18" s="8"/>
      <c r="M18" s="8"/>
      <c r="N18" s="8"/>
      <c r="O18" s="8"/>
      <c r="P18" s="8"/>
      <c r="Q18" s="8"/>
      <c r="R18" s="64"/>
      <c r="S18" s="64"/>
      <c r="T18" s="64"/>
      <c r="U18" s="8"/>
    </row>
    <row r="19" spans="1:21" ht="11.25" customHeight="1" hidden="1">
      <c r="A19" s="3"/>
      <c r="B19" s="52" t="s">
        <v>8</v>
      </c>
      <c r="C19" s="82"/>
      <c r="D19" s="82"/>
      <c r="E19" s="82"/>
      <c r="F19" s="88"/>
      <c r="G19" s="88"/>
      <c r="H19" s="88"/>
      <c r="I19" s="82"/>
      <c r="J19" s="82"/>
      <c r="K19" s="82"/>
      <c r="L19" s="5"/>
      <c r="M19" s="5"/>
      <c r="N19" s="5"/>
      <c r="O19" s="5"/>
      <c r="P19" s="5"/>
      <c r="Q19" s="5"/>
      <c r="R19" s="146"/>
      <c r="S19" s="146"/>
      <c r="T19" s="146"/>
      <c r="U19" s="6"/>
    </row>
    <row r="20" spans="1:21" ht="11.25" customHeight="1" hidden="1">
      <c r="A20" s="3" t="s">
        <v>5</v>
      </c>
      <c r="B20" s="53"/>
      <c r="C20" s="54" t="s">
        <v>26</v>
      </c>
      <c r="D20" s="91"/>
      <c r="E20" s="91"/>
      <c r="F20" s="92"/>
      <c r="G20" s="92"/>
      <c r="H20" s="92"/>
      <c r="I20" s="54"/>
      <c r="J20" s="91"/>
      <c r="K20" s="91"/>
      <c r="L20" s="8"/>
      <c r="M20" s="9"/>
      <c r="N20" s="9"/>
      <c r="O20" s="8"/>
      <c r="P20" s="9"/>
      <c r="Q20" s="9"/>
      <c r="R20" s="64"/>
      <c r="S20" s="63"/>
      <c r="T20" s="63"/>
      <c r="U20" s="8"/>
    </row>
    <row r="21" spans="1:21" ht="11.25" customHeight="1" hidden="1">
      <c r="A21" s="3" t="s">
        <v>6</v>
      </c>
      <c r="B21" s="53"/>
      <c r="C21" s="54" t="s">
        <v>26</v>
      </c>
      <c r="D21" s="91"/>
      <c r="E21" s="91"/>
      <c r="F21" s="92"/>
      <c r="G21" s="92"/>
      <c r="H21" s="92"/>
      <c r="I21" s="54"/>
      <c r="J21" s="91"/>
      <c r="K21" s="91"/>
      <c r="L21" s="8"/>
      <c r="M21" s="9"/>
      <c r="N21" s="9"/>
      <c r="O21" s="8"/>
      <c r="P21" s="9"/>
      <c r="Q21" s="9"/>
      <c r="R21" s="64"/>
      <c r="S21" s="63"/>
      <c r="T21" s="63"/>
      <c r="U21" s="8"/>
    </row>
    <row r="22" spans="1:21" ht="11.25" customHeight="1" hidden="1">
      <c r="A22" s="3" t="s">
        <v>13</v>
      </c>
      <c r="B22" s="53"/>
      <c r="C22" s="54" t="s">
        <v>26</v>
      </c>
      <c r="D22" s="91"/>
      <c r="E22" s="91"/>
      <c r="F22" s="92"/>
      <c r="G22" s="92"/>
      <c r="H22" s="92"/>
      <c r="I22" s="54"/>
      <c r="J22" s="91"/>
      <c r="K22" s="91"/>
      <c r="L22" s="8"/>
      <c r="M22" s="9"/>
      <c r="N22" s="9"/>
      <c r="O22" s="8"/>
      <c r="P22" s="9"/>
      <c r="Q22" s="9"/>
      <c r="R22" s="64"/>
      <c r="S22" s="63"/>
      <c r="T22" s="63"/>
      <c r="U22" s="8"/>
    </row>
    <row r="23" spans="1:21" ht="42.75" customHeight="1" hidden="1">
      <c r="A23" s="29" t="s">
        <v>0</v>
      </c>
      <c r="B23" s="55" t="s">
        <v>11</v>
      </c>
      <c r="C23" s="51" t="s">
        <v>26</v>
      </c>
      <c r="D23" s="93"/>
      <c r="E23" s="94"/>
      <c r="F23" s="87"/>
      <c r="G23" s="87"/>
      <c r="H23" s="87"/>
      <c r="I23" s="51"/>
      <c r="J23" s="93"/>
      <c r="K23" s="94"/>
      <c r="L23" s="58"/>
      <c r="M23" s="58"/>
      <c r="N23" s="58"/>
      <c r="O23" s="58"/>
      <c r="P23" s="58"/>
      <c r="Q23" s="58"/>
      <c r="R23" s="64"/>
      <c r="S23" s="63"/>
      <c r="T23" s="63"/>
      <c r="U23" s="8"/>
    </row>
    <row r="24" spans="1:21" ht="24" customHeight="1" hidden="1">
      <c r="A24" s="3"/>
      <c r="B24" s="52" t="s">
        <v>8</v>
      </c>
      <c r="C24" s="82"/>
      <c r="D24" s="82"/>
      <c r="E24" s="95"/>
      <c r="F24" s="88"/>
      <c r="G24" s="88"/>
      <c r="H24" s="88"/>
      <c r="I24" s="80"/>
      <c r="J24" s="5"/>
      <c r="K24" s="5"/>
      <c r="L24" s="5"/>
      <c r="M24" s="5"/>
      <c r="N24" s="5"/>
      <c r="O24" s="5"/>
      <c r="P24" s="5"/>
      <c r="Q24" s="5"/>
      <c r="R24" s="146"/>
      <c r="S24" s="146"/>
      <c r="T24" s="146"/>
      <c r="U24" s="6"/>
    </row>
    <row r="25" spans="1:21" ht="129.75" customHeight="1" hidden="1">
      <c r="A25" s="3" t="s">
        <v>5</v>
      </c>
      <c r="B25" s="39"/>
      <c r="C25" s="56"/>
      <c r="D25" s="39"/>
      <c r="E25" s="96"/>
      <c r="F25" s="97"/>
      <c r="G25" s="97"/>
      <c r="H25" s="97"/>
      <c r="I25" s="60"/>
      <c r="J25" s="39"/>
      <c r="K25" s="96"/>
      <c r="L25" s="97"/>
      <c r="M25" s="97"/>
      <c r="N25" s="97"/>
      <c r="O25" s="97"/>
      <c r="P25" s="97"/>
      <c r="Q25" s="97"/>
      <c r="R25" s="64"/>
      <c r="S25" s="63"/>
      <c r="T25" s="63"/>
      <c r="U25" s="8"/>
    </row>
    <row r="26" spans="1:21" ht="16.5" customHeight="1" hidden="1" thickBot="1">
      <c r="A26" s="16" t="s">
        <v>6</v>
      </c>
      <c r="B26" s="44"/>
      <c r="C26" s="57"/>
      <c r="D26" s="98"/>
      <c r="E26" s="99"/>
      <c r="F26" s="100"/>
      <c r="G26" s="100"/>
      <c r="H26" s="100"/>
      <c r="I26" s="59"/>
      <c r="J26" s="101"/>
      <c r="K26" s="102"/>
      <c r="L26" s="100"/>
      <c r="M26" s="100"/>
      <c r="N26" s="103"/>
      <c r="O26" s="103"/>
      <c r="P26" s="103"/>
      <c r="Q26" s="103"/>
      <c r="R26" s="147"/>
      <c r="S26" s="148"/>
      <c r="T26" s="148"/>
      <c r="U26" s="31"/>
    </row>
    <row r="27" spans="1:21" ht="92.25" customHeight="1">
      <c r="A27" s="13" t="s">
        <v>4</v>
      </c>
      <c r="B27" s="14" t="s">
        <v>3</v>
      </c>
      <c r="C27" s="32" t="s">
        <v>1</v>
      </c>
      <c r="D27" s="104">
        <f>D49+D50</f>
        <v>5084</v>
      </c>
      <c r="E27" s="104" t="s">
        <v>30</v>
      </c>
      <c r="F27" s="105">
        <f>F49+F50</f>
        <v>4752185.88</v>
      </c>
      <c r="G27" s="105">
        <f>G49+G50</f>
        <v>2659987</v>
      </c>
      <c r="H27" s="105">
        <f>H49+H50</f>
        <v>2092198.88</v>
      </c>
      <c r="I27" s="106">
        <v>1</v>
      </c>
      <c r="J27" s="61">
        <f>J49+J50</f>
        <v>715</v>
      </c>
      <c r="K27" s="105" t="s">
        <v>26</v>
      </c>
      <c r="L27" s="150">
        <f aca="true" t="shared" si="1" ref="L27:Q27">L49+L50</f>
        <v>3300014.38</v>
      </c>
      <c r="M27" s="150">
        <f t="shared" si="1"/>
        <v>2659987</v>
      </c>
      <c r="N27" s="150">
        <f t="shared" si="1"/>
        <v>640027.38</v>
      </c>
      <c r="O27" s="150">
        <f t="shared" si="1"/>
        <v>3300014.38</v>
      </c>
      <c r="P27" s="150">
        <f t="shared" si="1"/>
        <v>2659987</v>
      </c>
      <c r="Q27" s="150">
        <f t="shared" si="1"/>
        <v>640027.38</v>
      </c>
      <c r="R27" s="115">
        <v>0</v>
      </c>
      <c r="S27" s="114">
        <v>0</v>
      </c>
      <c r="T27" s="115">
        <v>0</v>
      </c>
      <c r="U27" s="8"/>
    </row>
    <row r="28" spans="1:21" ht="9.75" customHeight="1">
      <c r="A28" s="1"/>
      <c r="B28" s="27" t="s">
        <v>8</v>
      </c>
      <c r="C28" s="80"/>
      <c r="D28" s="80"/>
      <c r="E28" s="80"/>
      <c r="F28" s="81"/>
      <c r="G28" s="81"/>
      <c r="H28" s="81"/>
      <c r="I28" s="82"/>
      <c r="J28" s="5"/>
      <c r="K28" s="105"/>
      <c r="L28" s="65"/>
      <c r="M28" s="65"/>
      <c r="N28" s="65"/>
      <c r="O28" s="65"/>
      <c r="P28" s="65"/>
      <c r="Q28" s="65"/>
      <c r="R28" s="146"/>
      <c r="S28" s="146"/>
      <c r="T28" s="146"/>
      <c r="U28" s="6"/>
    </row>
    <row r="29" spans="1:21" ht="21.75" customHeight="1" hidden="1">
      <c r="A29" s="1"/>
      <c r="B29" s="12"/>
      <c r="C29" s="1"/>
      <c r="D29" s="107"/>
      <c r="E29" s="36"/>
      <c r="F29" s="105"/>
      <c r="G29" s="105"/>
      <c r="H29" s="105"/>
      <c r="I29" s="34"/>
      <c r="J29" s="62"/>
      <c r="K29" s="105"/>
      <c r="L29" s="64"/>
      <c r="M29" s="63"/>
      <c r="N29" s="63"/>
      <c r="O29" s="64"/>
      <c r="P29" s="63"/>
      <c r="Q29" s="63"/>
      <c r="R29" s="64"/>
      <c r="S29" s="63"/>
      <c r="T29" s="63"/>
      <c r="U29" s="8"/>
    </row>
    <row r="30" spans="1:21" ht="21.75" customHeight="1" hidden="1">
      <c r="A30" s="1"/>
      <c r="B30" s="27"/>
      <c r="C30" s="80"/>
      <c r="D30" s="80"/>
      <c r="E30" s="80"/>
      <c r="F30" s="81"/>
      <c r="G30" s="81"/>
      <c r="H30" s="81"/>
      <c r="I30" s="80"/>
      <c r="J30" s="5"/>
      <c r="K30" s="80"/>
      <c r="L30" s="65"/>
      <c r="M30" s="65"/>
      <c r="N30" s="65"/>
      <c r="O30" s="65"/>
      <c r="P30" s="65"/>
      <c r="Q30" s="65"/>
      <c r="R30" s="146"/>
      <c r="S30" s="146"/>
      <c r="T30" s="146"/>
      <c r="U30" s="6"/>
    </row>
    <row r="31" spans="1:21" ht="1.5" customHeight="1" hidden="1">
      <c r="A31" s="1"/>
      <c r="B31" s="19"/>
      <c r="C31" s="108"/>
      <c r="D31" s="108"/>
      <c r="E31" s="36"/>
      <c r="F31" s="109"/>
      <c r="G31" s="109"/>
      <c r="H31" s="109"/>
      <c r="I31" s="34"/>
      <c r="J31" s="9"/>
      <c r="K31" s="36"/>
      <c r="L31" s="38"/>
      <c r="M31" s="66"/>
      <c r="N31" s="66"/>
      <c r="O31" s="38"/>
      <c r="P31" s="66"/>
      <c r="Q31" s="66"/>
      <c r="R31" s="64"/>
      <c r="S31" s="63"/>
      <c r="T31" s="63"/>
      <c r="U31" s="8"/>
    </row>
    <row r="32" spans="1:21" ht="9.75" customHeight="1" hidden="1">
      <c r="A32" s="1"/>
      <c r="B32" s="27"/>
      <c r="C32" s="80"/>
      <c r="D32" s="80"/>
      <c r="E32" s="80"/>
      <c r="F32" s="81"/>
      <c r="G32" s="81"/>
      <c r="H32" s="81"/>
      <c r="I32" s="80"/>
      <c r="J32" s="5"/>
      <c r="K32" s="80"/>
      <c r="L32" s="65"/>
      <c r="M32" s="65"/>
      <c r="N32" s="65"/>
      <c r="O32" s="65"/>
      <c r="P32" s="65"/>
      <c r="Q32" s="65"/>
      <c r="R32" s="146"/>
      <c r="S32" s="146"/>
      <c r="T32" s="146"/>
      <c r="U32" s="6"/>
    </row>
    <row r="33" spans="1:21" ht="9.75" customHeight="1" hidden="1">
      <c r="A33" s="28"/>
      <c r="B33" s="15"/>
      <c r="C33" s="110"/>
      <c r="D33" s="110"/>
      <c r="E33" s="34"/>
      <c r="F33" s="111"/>
      <c r="G33" s="111"/>
      <c r="H33" s="111"/>
      <c r="I33" s="34"/>
      <c r="J33" s="9"/>
      <c r="K33" s="34"/>
      <c r="L33" s="38"/>
      <c r="M33" s="66"/>
      <c r="N33" s="66"/>
      <c r="O33" s="38"/>
      <c r="P33" s="66"/>
      <c r="Q33" s="66"/>
      <c r="R33" s="64"/>
      <c r="S33" s="63"/>
      <c r="T33" s="63"/>
      <c r="U33" s="8"/>
    </row>
    <row r="34" spans="1:21" ht="9.75" customHeight="1" hidden="1">
      <c r="A34" s="2"/>
      <c r="B34" s="20"/>
      <c r="C34" s="108"/>
      <c r="D34" s="108"/>
      <c r="E34" s="34"/>
      <c r="F34" s="109"/>
      <c r="G34" s="109"/>
      <c r="H34" s="109"/>
      <c r="I34" s="34"/>
      <c r="J34" s="9"/>
      <c r="K34" s="34"/>
      <c r="L34" s="38"/>
      <c r="M34" s="66"/>
      <c r="N34" s="66"/>
      <c r="O34" s="38"/>
      <c r="P34" s="66"/>
      <c r="Q34" s="66"/>
      <c r="R34" s="64"/>
      <c r="S34" s="63"/>
      <c r="T34" s="63"/>
      <c r="U34" s="8"/>
    </row>
    <row r="35" spans="1:21" ht="69.75" customHeight="1" hidden="1">
      <c r="A35" s="1"/>
      <c r="B35" s="19"/>
      <c r="C35" s="1"/>
      <c r="D35" s="107"/>
      <c r="E35" s="36"/>
      <c r="F35" s="105"/>
      <c r="G35" s="105"/>
      <c r="H35" s="105"/>
      <c r="I35" s="34"/>
      <c r="J35" s="62"/>
      <c r="K35" s="105"/>
      <c r="L35" s="64"/>
      <c r="M35" s="63"/>
      <c r="N35" s="63"/>
      <c r="O35" s="64"/>
      <c r="P35" s="63"/>
      <c r="Q35" s="63"/>
      <c r="R35" s="64"/>
      <c r="S35" s="63"/>
      <c r="T35" s="63"/>
      <c r="U35" s="8"/>
    </row>
    <row r="36" spans="1:21" ht="27.75" customHeight="1" hidden="1">
      <c r="A36" s="1"/>
      <c r="B36" s="27"/>
      <c r="C36" s="80"/>
      <c r="D36" s="80"/>
      <c r="E36" s="80"/>
      <c r="F36" s="81"/>
      <c r="G36" s="81"/>
      <c r="H36" s="81"/>
      <c r="I36" s="80"/>
      <c r="J36" s="5"/>
      <c r="K36" s="80"/>
      <c r="L36" s="5"/>
      <c r="M36" s="5"/>
      <c r="N36" s="5"/>
      <c r="O36" s="5"/>
      <c r="P36" s="5"/>
      <c r="Q36" s="5"/>
      <c r="R36" s="143"/>
      <c r="S36" s="143"/>
      <c r="T36" s="143"/>
      <c r="U36" s="6"/>
    </row>
    <row r="37" spans="1:21" ht="0.75" customHeight="1" hidden="1">
      <c r="A37" s="1"/>
      <c r="B37" s="27"/>
      <c r="C37" s="80"/>
      <c r="D37" s="80"/>
      <c r="E37" s="80"/>
      <c r="F37" s="81"/>
      <c r="G37" s="81"/>
      <c r="H37" s="81"/>
      <c r="I37" s="80"/>
      <c r="J37" s="5"/>
      <c r="K37" s="80"/>
      <c r="L37" s="40"/>
      <c r="M37" s="5"/>
      <c r="N37" s="5"/>
      <c r="O37" s="40"/>
      <c r="P37" s="5"/>
      <c r="Q37" s="5"/>
      <c r="R37" s="149"/>
      <c r="S37" s="143"/>
      <c r="T37" s="143"/>
      <c r="U37" s="41"/>
    </row>
    <row r="38" spans="1:21" ht="0.75" customHeight="1" hidden="1">
      <c r="A38" s="42"/>
      <c r="B38" s="112"/>
      <c r="C38" s="43"/>
      <c r="D38" s="113"/>
      <c r="E38" s="36"/>
      <c r="F38" s="114"/>
      <c r="G38" s="114"/>
      <c r="H38" s="114"/>
      <c r="I38" s="103"/>
      <c r="J38" s="115"/>
      <c r="K38" s="105"/>
      <c r="L38" s="114"/>
      <c r="M38" s="114"/>
      <c r="N38" s="114"/>
      <c r="O38" s="114"/>
      <c r="P38" s="114"/>
      <c r="Q38" s="114"/>
      <c r="R38" s="150"/>
      <c r="S38" s="150"/>
      <c r="T38" s="150"/>
      <c r="U38" s="8"/>
    </row>
    <row r="39" spans="1:21" ht="98.25" customHeight="1" hidden="1">
      <c r="A39" s="42"/>
      <c r="B39" s="112"/>
      <c r="C39" s="43"/>
      <c r="D39" s="117"/>
      <c r="E39" s="36"/>
      <c r="F39" s="114"/>
      <c r="G39" s="114"/>
      <c r="H39" s="114"/>
      <c r="I39" s="103"/>
      <c r="J39" s="115"/>
      <c r="K39" s="105"/>
      <c r="L39" s="114"/>
      <c r="M39" s="114"/>
      <c r="N39" s="114"/>
      <c r="O39" s="114"/>
      <c r="P39" s="114"/>
      <c r="Q39" s="114"/>
      <c r="R39" s="150"/>
      <c r="S39" s="150"/>
      <c r="T39" s="150"/>
      <c r="U39" s="8"/>
    </row>
    <row r="40" spans="1:21" ht="84.75" customHeight="1" hidden="1">
      <c r="A40" s="43"/>
      <c r="B40" s="112"/>
      <c r="C40" s="43"/>
      <c r="D40" s="117"/>
      <c r="E40" s="36"/>
      <c r="F40" s="114"/>
      <c r="G40" s="114"/>
      <c r="H40" s="114"/>
      <c r="I40" s="103"/>
      <c r="J40" s="115"/>
      <c r="K40" s="105"/>
      <c r="L40" s="114"/>
      <c r="M40" s="114"/>
      <c r="N40" s="114"/>
      <c r="O40" s="114"/>
      <c r="P40" s="114"/>
      <c r="Q40" s="114"/>
      <c r="R40" s="150"/>
      <c r="S40" s="150"/>
      <c r="T40" s="150"/>
      <c r="U40" s="8"/>
    </row>
    <row r="41" spans="1:21" ht="34.5" customHeight="1" hidden="1">
      <c r="A41" s="43"/>
      <c r="B41" s="118"/>
      <c r="C41" s="43"/>
      <c r="D41" s="107"/>
      <c r="E41" s="36"/>
      <c r="F41" s="119"/>
      <c r="G41" s="120"/>
      <c r="H41" s="115"/>
      <c r="I41" s="103"/>
      <c r="J41" s="105"/>
      <c r="K41" s="105"/>
      <c r="L41" s="115"/>
      <c r="M41" s="115"/>
      <c r="N41" s="115"/>
      <c r="O41" s="115"/>
      <c r="P41" s="115"/>
      <c r="Q41" s="115"/>
      <c r="R41" s="150"/>
      <c r="S41" s="150"/>
      <c r="T41" s="150"/>
      <c r="U41" s="8"/>
    </row>
    <row r="42" spans="1:21" ht="10.5" customHeight="1" hidden="1">
      <c r="A42" s="43"/>
      <c r="B42" s="118"/>
      <c r="C42" s="121"/>
      <c r="D42" s="122"/>
      <c r="E42" s="36"/>
      <c r="F42" s="123"/>
      <c r="G42" s="123"/>
      <c r="H42" s="124"/>
      <c r="I42" s="124"/>
      <c r="J42" s="124"/>
      <c r="K42" s="105"/>
      <c r="L42" s="124"/>
      <c r="M42" s="124"/>
      <c r="N42" s="124"/>
      <c r="O42" s="124"/>
      <c r="P42" s="124"/>
      <c r="Q42" s="124"/>
      <c r="R42" s="150"/>
      <c r="S42" s="150"/>
      <c r="T42" s="150"/>
      <c r="U42" s="6"/>
    </row>
    <row r="43" spans="1:21" ht="27.75" customHeight="1" hidden="1">
      <c r="A43" s="43"/>
      <c r="B43" s="118"/>
      <c r="C43" s="43"/>
      <c r="D43" s="107"/>
      <c r="E43" s="36"/>
      <c r="F43" s="120"/>
      <c r="G43" s="120"/>
      <c r="H43" s="115"/>
      <c r="I43" s="103"/>
      <c r="J43" s="105"/>
      <c r="K43" s="105"/>
      <c r="L43" s="115"/>
      <c r="M43" s="115"/>
      <c r="N43" s="115"/>
      <c r="O43" s="115"/>
      <c r="P43" s="115"/>
      <c r="Q43" s="115"/>
      <c r="R43" s="150"/>
      <c r="S43" s="150"/>
      <c r="T43" s="150"/>
      <c r="U43" s="8"/>
    </row>
    <row r="44" spans="1:21" ht="12" customHeight="1" hidden="1">
      <c r="A44" s="43"/>
      <c r="B44" s="118"/>
      <c r="C44" s="121"/>
      <c r="D44" s="122"/>
      <c r="E44" s="36"/>
      <c r="F44" s="123"/>
      <c r="G44" s="123"/>
      <c r="H44" s="124"/>
      <c r="I44" s="124"/>
      <c r="J44" s="124"/>
      <c r="K44" s="105"/>
      <c r="L44" s="124"/>
      <c r="M44" s="124"/>
      <c r="N44" s="124"/>
      <c r="O44" s="124"/>
      <c r="P44" s="124"/>
      <c r="Q44" s="124"/>
      <c r="R44" s="150"/>
      <c r="S44" s="150"/>
      <c r="T44" s="150"/>
      <c r="U44" s="6"/>
    </row>
    <row r="45" spans="1:21" ht="63" customHeight="1" hidden="1">
      <c r="A45" s="43"/>
      <c r="B45" s="118"/>
      <c r="C45" s="43"/>
      <c r="D45" s="107"/>
      <c r="E45" s="36"/>
      <c r="F45" s="119"/>
      <c r="G45" s="119"/>
      <c r="H45" s="115"/>
      <c r="I45" s="103"/>
      <c r="J45" s="105"/>
      <c r="K45" s="105"/>
      <c r="L45" s="115"/>
      <c r="M45" s="115"/>
      <c r="N45" s="115"/>
      <c r="O45" s="115"/>
      <c r="P45" s="115"/>
      <c r="Q45" s="115"/>
      <c r="R45" s="150"/>
      <c r="S45" s="150"/>
      <c r="T45" s="150"/>
      <c r="U45" s="8"/>
    </row>
    <row r="46" spans="1:21" ht="89.25" customHeight="1" hidden="1">
      <c r="A46" s="43"/>
      <c r="B46" s="118"/>
      <c r="C46" s="43"/>
      <c r="D46" s="107"/>
      <c r="E46" s="36"/>
      <c r="F46" s="119"/>
      <c r="G46" s="119"/>
      <c r="H46" s="115"/>
      <c r="I46" s="103"/>
      <c r="J46" s="105"/>
      <c r="K46" s="105"/>
      <c r="L46" s="115"/>
      <c r="M46" s="115"/>
      <c r="N46" s="115"/>
      <c r="O46" s="115"/>
      <c r="P46" s="115"/>
      <c r="Q46" s="115"/>
      <c r="R46" s="150"/>
      <c r="S46" s="150"/>
      <c r="T46" s="150"/>
      <c r="U46" s="8"/>
    </row>
    <row r="47" spans="1:21" ht="93.75" customHeight="1" hidden="1">
      <c r="A47" s="43"/>
      <c r="B47" s="118"/>
      <c r="C47" s="43"/>
      <c r="D47" s="117"/>
      <c r="E47" s="36"/>
      <c r="F47" s="119"/>
      <c r="G47" s="125"/>
      <c r="H47" s="115"/>
      <c r="I47" s="103"/>
      <c r="J47" s="115"/>
      <c r="K47" s="105"/>
      <c r="L47" s="115"/>
      <c r="M47" s="114"/>
      <c r="N47" s="115"/>
      <c r="O47" s="115"/>
      <c r="P47" s="114"/>
      <c r="Q47" s="115"/>
      <c r="R47" s="150"/>
      <c r="S47" s="150"/>
      <c r="T47" s="150"/>
      <c r="U47" s="126"/>
    </row>
    <row r="48" spans="1:21" ht="86.25" customHeight="1" hidden="1">
      <c r="A48" s="43"/>
      <c r="B48" s="118"/>
      <c r="C48" s="43"/>
      <c r="D48" s="117"/>
      <c r="E48" s="36"/>
      <c r="F48" s="119"/>
      <c r="G48" s="125"/>
      <c r="H48" s="115"/>
      <c r="I48" s="103"/>
      <c r="J48" s="115"/>
      <c r="K48" s="105"/>
      <c r="L48" s="115"/>
      <c r="M48" s="114"/>
      <c r="N48" s="115"/>
      <c r="O48" s="115"/>
      <c r="P48" s="114"/>
      <c r="Q48" s="115"/>
      <c r="R48" s="150"/>
      <c r="S48" s="150"/>
      <c r="T48" s="150"/>
      <c r="U48" s="126"/>
    </row>
    <row r="49" spans="1:21" ht="112.5" customHeight="1">
      <c r="A49" s="43" t="s">
        <v>41</v>
      </c>
      <c r="B49" s="127" t="s">
        <v>36</v>
      </c>
      <c r="C49" s="43" t="s">
        <v>0</v>
      </c>
      <c r="D49" s="117">
        <v>4369</v>
      </c>
      <c r="E49" s="36" t="s">
        <v>26</v>
      </c>
      <c r="F49" s="115">
        <v>3906830</v>
      </c>
      <c r="G49" s="114">
        <v>1840837</v>
      </c>
      <c r="H49" s="115">
        <v>2065993</v>
      </c>
      <c r="I49" s="116">
        <v>0</v>
      </c>
      <c r="J49" s="116">
        <v>0</v>
      </c>
      <c r="K49" s="116" t="s">
        <v>30</v>
      </c>
      <c r="L49" s="115">
        <v>2454658.5</v>
      </c>
      <c r="M49" s="114">
        <v>1840837</v>
      </c>
      <c r="N49" s="115">
        <v>613821.5</v>
      </c>
      <c r="O49" s="115">
        <v>2454658.5</v>
      </c>
      <c r="P49" s="114">
        <v>1840837</v>
      </c>
      <c r="Q49" s="115">
        <v>613821.5</v>
      </c>
      <c r="R49" s="115">
        <v>0</v>
      </c>
      <c r="S49" s="114">
        <v>0</v>
      </c>
      <c r="T49" s="115">
        <v>0</v>
      </c>
      <c r="U49" s="126"/>
    </row>
    <row r="50" spans="1:21" ht="102" customHeight="1">
      <c r="A50" s="43" t="s">
        <v>6</v>
      </c>
      <c r="B50" s="127" t="s">
        <v>37</v>
      </c>
      <c r="C50" s="43" t="s">
        <v>0</v>
      </c>
      <c r="D50" s="117">
        <v>715</v>
      </c>
      <c r="E50" s="36" t="s">
        <v>26</v>
      </c>
      <c r="F50" s="115">
        <v>845355.88</v>
      </c>
      <c r="G50" s="114">
        <v>819150</v>
      </c>
      <c r="H50" s="115">
        <v>26205.88</v>
      </c>
      <c r="I50" s="116">
        <v>1</v>
      </c>
      <c r="J50" s="116">
        <v>715</v>
      </c>
      <c r="K50" s="116" t="s">
        <v>30</v>
      </c>
      <c r="L50" s="150">
        <v>845355.88</v>
      </c>
      <c r="M50" s="150">
        <v>819150</v>
      </c>
      <c r="N50" s="150">
        <v>26205.88</v>
      </c>
      <c r="O50" s="150">
        <v>845355.88</v>
      </c>
      <c r="P50" s="150">
        <v>819150</v>
      </c>
      <c r="Q50" s="150">
        <v>26205.88</v>
      </c>
      <c r="R50" s="115">
        <v>0</v>
      </c>
      <c r="S50" s="114">
        <v>0</v>
      </c>
      <c r="T50" s="115">
        <v>0</v>
      </c>
      <c r="U50" s="126"/>
    </row>
    <row r="51" spans="1:21" ht="18.75" customHeight="1">
      <c r="A51" s="10"/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30"/>
      <c r="Q51" s="130"/>
      <c r="R51" s="130"/>
      <c r="S51" s="130"/>
      <c r="T51" s="130"/>
      <c r="U51" s="71"/>
    </row>
    <row r="52" spans="1:21" ht="10.5" customHeight="1">
      <c r="A52" s="10"/>
      <c r="B52" s="140"/>
      <c r="C52" s="129"/>
      <c r="D52" s="129"/>
      <c r="E52" s="129"/>
      <c r="F52" s="71"/>
      <c r="G52" s="129"/>
      <c r="H52" s="129"/>
      <c r="I52" s="129"/>
      <c r="J52" s="129"/>
      <c r="K52" s="129"/>
      <c r="L52" s="129"/>
      <c r="M52" s="129"/>
      <c r="N52" s="129"/>
      <c r="O52" s="130"/>
      <c r="P52" s="130"/>
      <c r="Q52" s="130"/>
      <c r="R52" s="130"/>
      <c r="S52" s="130"/>
      <c r="T52" s="130"/>
      <c r="U52" s="71"/>
    </row>
    <row r="53" spans="2:21" s="4" customFormat="1" ht="14.25" customHeight="1">
      <c r="B53" s="158" t="s">
        <v>39</v>
      </c>
      <c r="C53" s="158"/>
      <c r="D53" s="158"/>
      <c r="E53" s="158"/>
      <c r="F53" s="158"/>
      <c r="G53" s="158"/>
      <c r="H53" s="132"/>
      <c r="I53" s="133"/>
      <c r="J53" s="133"/>
      <c r="K53" s="132"/>
      <c r="L53" s="132"/>
      <c r="M53" s="132"/>
      <c r="N53" s="159" t="s">
        <v>35</v>
      </c>
      <c r="O53" s="159"/>
      <c r="P53" s="159"/>
      <c r="Q53" s="159"/>
      <c r="R53" s="159"/>
      <c r="S53" s="159"/>
      <c r="T53" s="159"/>
      <c r="U53" s="159"/>
    </row>
    <row r="54" spans="2:21" s="4" customFormat="1" ht="33.75" customHeight="1">
      <c r="B54" s="158"/>
      <c r="C54" s="158"/>
      <c r="D54" s="158"/>
      <c r="E54" s="158"/>
      <c r="F54" s="158"/>
      <c r="G54" s="158"/>
      <c r="H54" s="132"/>
      <c r="I54" s="135"/>
      <c r="J54" s="135"/>
      <c r="K54" s="132"/>
      <c r="L54" s="132"/>
      <c r="M54" s="132"/>
      <c r="N54" s="159"/>
      <c r="O54" s="159"/>
      <c r="P54" s="159"/>
      <c r="Q54" s="159"/>
      <c r="R54" s="159"/>
      <c r="S54" s="159"/>
      <c r="T54" s="159"/>
      <c r="U54" s="159"/>
    </row>
    <row r="55" spans="2:21" s="4" customFormat="1" ht="15.75" customHeight="1">
      <c r="B55" s="153" t="s">
        <v>40</v>
      </c>
      <c r="C55" s="153"/>
      <c r="D55" s="153"/>
      <c r="E55" s="153"/>
      <c r="F55" s="153"/>
      <c r="G55" s="153"/>
      <c r="H55" s="132"/>
      <c r="I55" s="135"/>
      <c r="J55" s="135"/>
      <c r="K55" s="132"/>
      <c r="L55" s="132"/>
      <c r="M55" s="132"/>
      <c r="N55" s="152" t="s">
        <v>34</v>
      </c>
      <c r="O55" s="152"/>
      <c r="P55" s="152"/>
      <c r="Q55" s="152"/>
      <c r="R55" s="152"/>
      <c r="S55" s="152"/>
      <c r="T55" s="152"/>
      <c r="U55" s="152"/>
    </row>
    <row r="56" spans="2:21" s="4" customFormat="1" ht="26.25" customHeight="1">
      <c r="B56" s="132"/>
      <c r="C56" s="132"/>
      <c r="D56" s="132"/>
      <c r="E56" s="132"/>
      <c r="F56" s="132"/>
      <c r="G56" s="132"/>
      <c r="H56" s="132"/>
      <c r="I56" s="137"/>
      <c r="J56" s="137"/>
      <c r="K56" s="132"/>
      <c r="L56" s="132"/>
      <c r="M56" s="132"/>
      <c r="N56" s="152"/>
      <c r="O56" s="152"/>
      <c r="P56" s="152"/>
      <c r="Q56" s="152"/>
      <c r="R56" s="152"/>
      <c r="S56" s="152"/>
      <c r="T56" s="152"/>
      <c r="U56" s="152"/>
    </row>
    <row r="57" spans="2:21" s="4" customFormat="1" ht="14.25">
      <c r="B57" s="133"/>
      <c r="C57" s="138"/>
      <c r="D57" s="139"/>
      <c r="E57" s="132"/>
      <c r="F57" s="132"/>
      <c r="G57" s="132"/>
      <c r="H57" s="135"/>
      <c r="I57" s="135"/>
      <c r="J57" s="135"/>
      <c r="K57" s="132"/>
      <c r="L57" s="132"/>
      <c r="M57" s="132"/>
      <c r="N57" s="139"/>
      <c r="O57" s="139"/>
      <c r="P57" s="135"/>
      <c r="Q57" s="132"/>
      <c r="R57" s="132"/>
      <c r="S57" s="132"/>
      <c r="T57" s="132"/>
      <c r="U57" s="132"/>
    </row>
    <row r="58" spans="2:21" s="4" customFormat="1" ht="14.25">
      <c r="B58" s="136"/>
      <c r="C58" s="134"/>
      <c r="D58" s="139"/>
      <c r="E58" s="132"/>
      <c r="F58" s="132"/>
      <c r="G58" s="132"/>
      <c r="H58" s="135"/>
      <c r="I58" s="135"/>
      <c r="J58" s="135"/>
      <c r="K58" s="132"/>
      <c r="L58" s="132"/>
      <c r="M58" s="132"/>
      <c r="N58" s="139"/>
      <c r="O58" s="136"/>
      <c r="P58" s="135"/>
      <c r="Q58" s="132"/>
      <c r="R58" s="132"/>
      <c r="S58" s="132"/>
      <c r="T58" s="132"/>
      <c r="U58" s="132"/>
    </row>
    <row r="59" spans="2:21" ht="12.75">
      <c r="B59" s="13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</sheetData>
  <sheetProtection/>
  <mergeCells count="24">
    <mergeCell ref="A6:A8"/>
    <mergeCell ref="B6:B8"/>
    <mergeCell ref="C6:H6"/>
    <mergeCell ref="M7:N7"/>
    <mergeCell ref="L7:L8"/>
    <mergeCell ref="O7:O8"/>
    <mergeCell ref="G7:H7"/>
    <mergeCell ref="I7:K7"/>
    <mergeCell ref="B3:U4"/>
    <mergeCell ref="O2:U2"/>
    <mergeCell ref="R6:T6"/>
    <mergeCell ref="B5:G5"/>
    <mergeCell ref="I6:N6"/>
    <mergeCell ref="O6:Q6"/>
    <mergeCell ref="N55:U56"/>
    <mergeCell ref="B55:G55"/>
    <mergeCell ref="P7:Q7"/>
    <mergeCell ref="R7:R8"/>
    <mergeCell ref="S7:T7"/>
    <mergeCell ref="B53:G54"/>
    <mergeCell ref="N53:U54"/>
    <mergeCell ref="U6:U8"/>
    <mergeCell ref="C7:E7"/>
    <mergeCell ref="F7:F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Нина Васильевна</cp:lastModifiedBy>
  <cp:lastPrinted>2014-09-10T06:10:17Z</cp:lastPrinted>
  <dcterms:created xsi:type="dcterms:W3CDTF">2004-12-20T06:56:27Z</dcterms:created>
  <dcterms:modified xsi:type="dcterms:W3CDTF">2015-01-30T08:50:14Z</dcterms:modified>
  <cp:category/>
  <cp:version/>
  <cp:contentType/>
  <cp:contentStatus/>
</cp:coreProperties>
</file>